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-TRASNPARENCIA2\01 - HEMORREDE\PORTAL DA TRANSPARENCIA -HEMORREDE\SALARIOS - SITE - CLT\2020\"/>
    </mc:Choice>
  </mc:AlternateContent>
  <bookViews>
    <workbookView xWindow="0" yWindow="0" windowWidth="28800" windowHeight="118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 calcMode="manual"/>
</workbook>
</file>

<file path=xl/calcChain.xml><?xml version="1.0" encoding="utf-8"?>
<calcChain xmlns="http://schemas.openxmlformats.org/spreadsheetml/2006/main">
  <c r="K23" i="2" l="1"/>
  <c r="I23" i="2"/>
  <c r="K31" i="2" l="1"/>
  <c r="I31" i="2"/>
  <c r="K30" i="2"/>
  <c r="I30" i="2"/>
  <c r="K27" i="2"/>
  <c r="I27" i="2"/>
  <c r="K26" i="2"/>
  <c r="I26" i="2"/>
  <c r="K25" i="2"/>
  <c r="I25" i="2"/>
  <c r="K24" i="2"/>
  <c r="I24" i="2"/>
  <c r="K22" i="2"/>
  <c r="I22" i="2"/>
  <c r="K15" i="2"/>
  <c r="I15" i="2"/>
  <c r="K13" i="2" l="1"/>
  <c r="I13" i="2"/>
  <c r="K11" i="2" l="1"/>
  <c r="I11" i="2"/>
</calcChain>
</file>

<file path=xl/sharedStrings.xml><?xml version="1.0" encoding="utf-8"?>
<sst xmlns="http://schemas.openxmlformats.org/spreadsheetml/2006/main" count="90" uniqueCount="79">
  <si>
    <t>Cargo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</si>
  <si>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</si>
  <si>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</si>
  <si>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</si>
  <si>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</si>
  <si>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</si>
  <si>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</si>
  <si>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</si>
  <si>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</si>
  <si>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</si>
  <si>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</si>
  <si>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</si>
  <si>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</si>
  <si>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</si>
  <si>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</si>
  <si>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HENRIQUE ARAÚJO TORRES</t>
  </si>
  <si>
    <t>3209-9727</t>
  </si>
  <si>
    <t>adonai.andrade@idtech.org.br</t>
  </si>
  <si>
    <t>marcelo.matias@idtech.org.br</t>
  </si>
  <si>
    <t>henrique.torres@idtech.org.br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</si>
  <si>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</si>
  <si>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</si>
  <si>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</si>
  <si>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</si>
  <si>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</si>
  <si>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</si>
  <si>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</si>
  <si>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</si>
  <si>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</si>
  <si>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</si>
  <si>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</si>
  <si>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</si>
  <si>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</si>
  <si>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</si>
  <si>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</si>
  <si>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</si>
  <si>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</si>
  <si>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</si>
  <si>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</si>
  <si>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</si>
  <si>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</si>
  <si>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</si>
  <si>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</si>
  <si>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</si>
  <si>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</si>
  <si>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</si>
  <si>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</si>
  <si>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</si>
  <si>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</si>
  <si>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</si>
  <si>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</si>
  <si>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</si>
  <si>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</si>
  <si>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</si>
  <si>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</si>
  <si>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</si>
  <si>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</si>
  <si>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</si>
  <si>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</si>
  <si>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</si>
  <si>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</si>
  <si>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</si>
  <si>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</si>
  <si>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</si>
  <si>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eduardo.lima@idtech.org.br</t>
  </si>
  <si>
    <t>SETEMBRO/2020</t>
  </si>
  <si>
    <t>HEMORREDE PÚBLICA ESTADUAL DE HEMOTERAPIA E HEMATOLOGIA DE GOIÁS</t>
  </si>
  <si>
    <t>3209-9746</t>
  </si>
  <si>
    <t>ADONAI TELES ANDRADE*</t>
  </si>
  <si>
    <t>MARCELO DE OLIVEIRA MATIAS*</t>
  </si>
  <si>
    <t>LUCIO DIAS NASCIMENTO*</t>
  </si>
  <si>
    <t>THALITA HYODO E SILVA*</t>
  </si>
  <si>
    <t>LEANDRO PEDROSA RESENDE*</t>
  </si>
  <si>
    <t>LIDIANY DE JESUS OLIVEIRA*</t>
  </si>
  <si>
    <t>EDUARDO LIMA RAMPANI*</t>
  </si>
  <si>
    <t>DEBORAH INACIO MATHIAS COSTA*</t>
  </si>
  <si>
    <t>ALEXSANDRO JORGE LIMA*</t>
  </si>
  <si>
    <t>Obs1.: Conforme Organograma aprovado em reunião do conselho de administração realizada  27/05/2010.</t>
  </si>
  <si>
    <t>Obs2.: *  No mês em referência não houve remuneração para os colaboradores acima com recursos advindos do Contrato de Gestão nº 070/2018, motivo pelos quais os valores encontram-se zerados.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</si>
</sst>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 applyFill="1"/>
    <xf numFmtId="0" fontId="0" fillId="0" borderId="0" xfId="0" applyFont="1"/>
    <xf numFmtId="0" fontId="5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1" xfId="3" applyFont="1" applyFill="1" applyBorder="1" applyAlignment="1">
      <alignment horizontal="center" vertical="center" wrapText="1"/>
    </xf>
    <xf numFmtId="43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43" fontId="4" fillId="0" borderId="0" xfId="0" applyNumberFormat="1" applyFont="1" applyFill="1"/>
    <xf numFmtId="49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4" fontId="4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49" fontId="12" fillId="0" borderId="1" xfId="1" applyNumberFormat="1" applyFont="1" applyFill="1" applyBorder="1" applyAlignment="1" applyProtection="1">
      <alignment horizontal="left" readingOrder="1"/>
    </xf>
    <xf numFmtId="49" fontId="4" fillId="0" borderId="1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1" applyNumberFormat="1" applyFont="1" applyFill="1" applyBorder="1" applyAlignment="1" applyProtection="1">
      <alignment horizontal="left" readingOrder="1"/>
    </xf>
    <xf numFmtId="43" fontId="4" fillId="0" borderId="0" xfId="0" applyNumberFormat="1" applyFont="1" applyFill="1" applyBorder="1"/>
    <xf numFmtId="49" fontId="4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right"/>
    </xf>
    <xf numFmtId="17" fontId="16" fillId="0" borderId="0" xfId="0" applyNumberFormat="1" applyFont="1" applyFill="1" applyBorder="1" applyAlignment="1"/>
    <xf numFmtId="0" fontId="4" fillId="0" borderId="0" xfId="0" applyFont="1" applyFill="1" applyBorder="1"/>
    <xf numFmtId="0" fontId="16" fillId="0" borderId="0" xfId="0" applyFont="1" applyFill="1" applyBorder="1" applyAlignment="1"/>
    <xf numFmtId="0" fontId="17" fillId="0" borderId="0" xfId="0" applyFont="1"/>
    <xf numFmtId="43" fontId="1" fillId="0" borderId="1" xfId="0" applyNumberFormat="1" applyFont="1" applyFill="1" applyBorder="1"/>
    <xf numFmtId="43" fontId="1" fillId="0" borderId="1" xfId="3" applyNumberFormat="1" applyFont="1" applyFill="1" applyBorder="1"/>
    <xf numFmtId="43" fontId="18" fillId="0" borderId="1" xfId="0" applyNumberFormat="1" applyFont="1" applyFill="1" applyBorder="1"/>
    <xf numFmtId="43" fontId="18" fillId="0" borderId="1" xfId="3" applyNumberFormat="1" applyFont="1" applyFill="1" applyBorder="1"/>
    <xf numFmtId="0" fontId="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7" zoomScale="85" zoomScaleNormal="80" zoomScaleSheetLayoutView="85" zoomScalePageLayoutView="70" workbookViewId="0">
      <selection activeCell="H33" sqref="H33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2:11" s="7" customFormat="1" ht="26.25">
      <c r="B5" s="25" t="s">
        <v>58</v>
      </c>
      <c r="C5" s="37" t="s">
        <v>62</v>
      </c>
      <c r="D5" s="37"/>
      <c r="E5" s="37"/>
      <c r="F5" s="37"/>
      <c r="G5" s="37"/>
      <c r="H5" s="37"/>
      <c r="I5" s="37"/>
      <c r="J5" s="37"/>
      <c r="K5" s="37"/>
    </row>
    <row r="6" spans="2:11" s="7" customFormat="1" ht="26.25">
      <c r="B6" s="25" t="s">
        <v>59</v>
      </c>
      <c r="C6" s="37" t="s">
        <v>66</v>
      </c>
      <c r="D6" s="37"/>
      <c r="E6" s="37"/>
      <c r="F6" s="37"/>
      <c r="G6" s="37"/>
      <c r="H6" s="37"/>
      <c r="I6" s="37"/>
      <c r="J6" s="37"/>
      <c r="K6" s="37"/>
    </row>
    <row r="7" spans="2:11" s="7" customFormat="1" ht="26.25">
      <c r="B7" s="25" t="s">
        <v>60</v>
      </c>
      <c r="C7" s="38" t="s">
        <v>65</v>
      </c>
      <c r="D7" s="38"/>
      <c r="E7" s="38"/>
      <c r="F7" s="38"/>
      <c r="G7" s="38"/>
      <c r="H7" s="38"/>
      <c r="I7" s="38"/>
      <c r="J7" s="38"/>
      <c r="K7" s="38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6" t="s">
        <v>61</v>
      </c>
      <c r="C9" s="36"/>
      <c r="D9" s="36"/>
      <c r="E9" s="36"/>
      <c r="F9" s="36"/>
      <c r="G9" s="36"/>
      <c r="H9" s="36"/>
      <c r="I9" s="36"/>
      <c r="J9" s="36"/>
      <c r="K9" s="36"/>
    </row>
    <row r="10" spans="2:11" s="10" customFormat="1" ht="45">
      <c r="B10" s="8" t="s">
        <v>13</v>
      </c>
      <c r="C10" s="8" t="s">
        <v>0</v>
      </c>
      <c r="D10" s="8" t="s">
        <v>2</v>
      </c>
      <c r="E10" s="8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</row>
    <row r="11" spans="2:11" s="2" customFormat="1" ht="20.100000000000001" customHeight="1">
      <c r="B11" s="18" t="s">
        <v>1</v>
      </c>
      <c r="C11" s="18" t="s">
        <v>33</v>
      </c>
      <c r="D11" s="16" t="s">
        <v>12</v>
      </c>
      <c r="E11" s="17" t="s">
        <v>10</v>
      </c>
      <c r="F11" s="30">
        <v>14705.93</v>
      </c>
      <c r="G11" s="30">
        <v>0</v>
      </c>
      <c r="H11" s="30">
        <v>0</v>
      </c>
      <c r="I11" s="31">
        <f>F11-G11-H11</f>
        <v>14705.93</v>
      </c>
      <c r="J11" s="30">
        <v>3942.98</v>
      </c>
      <c r="K11" s="31">
        <f>F11-J11</f>
        <v>10762.95</v>
      </c>
    </row>
    <row r="12" spans="2:11" s="2" customFormat="1" ht="20.100000000000001" customHeight="1">
      <c r="B12" s="18" t="s">
        <v>32</v>
      </c>
      <c r="C12" s="18" t="s">
        <v>34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68</v>
      </c>
      <c r="C13" s="24" t="s">
        <v>35</v>
      </c>
      <c r="D13" s="16" t="s">
        <v>16</v>
      </c>
      <c r="E13" s="17" t="s">
        <v>17</v>
      </c>
      <c r="F13" s="30">
        <v>0</v>
      </c>
      <c r="G13" s="30">
        <v>0</v>
      </c>
      <c r="H13" s="30">
        <v>0</v>
      </c>
      <c r="I13" s="31">
        <f>F13-G13-H13</f>
        <v>0</v>
      </c>
      <c r="J13" s="30">
        <v>0</v>
      </c>
      <c r="K13" s="31">
        <f>F13-J13</f>
        <v>0</v>
      </c>
    </row>
    <row r="14" spans="2:11" s="2" customFormat="1" ht="20.100000000000001" customHeight="1">
      <c r="B14" s="23" t="s">
        <v>32</v>
      </c>
      <c r="C14" s="24" t="s">
        <v>36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69</v>
      </c>
      <c r="C15" s="24" t="s">
        <v>37</v>
      </c>
      <c r="D15" s="16" t="s">
        <v>67</v>
      </c>
      <c r="E15" s="17" t="s">
        <v>18</v>
      </c>
      <c r="F15" s="30">
        <v>0</v>
      </c>
      <c r="G15" s="30">
        <v>0</v>
      </c>
      <c r="H15" s="30">
        <v>0</v>
      </c>
      <c r="I15" s="31">
        <f>F15-G15-H15</f>
        <v>0</v>
      </c>
      <c r="J15" s="30">
        <v>0</v>
      </c>
      <c r="K15" s="31">
        <f>F15-J15</f>
        <v>0</v>
      </c>
    </row>
    <row r="16" spans="2:11" s="2" customFormat="1" ht="20.100000000000001" customHeight="1">
      <c r="B16" s="23" t="s">
        <v>32</v>
      </c>
      <c r="C16" s="24" t="s">
        <v>38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32</v>
      </c>
      <c r="C17" s="24" t="s">
        <v>39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32</v>
      </c>
      <c r="C18" s="24" t="s">
        <v>40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32</v>
      </c>
      <c r="C19" s="24" t="s">
        <v>41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32</v>
      </c>
      <c r="C20" s="24" t="s">
        <v>42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32</v>
      </c>
      <c r="C21" s="24" t="s">
        <v>43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70</v>
      </c>
      <c r="C22" s="18" t="s">
        <v>44</v>
      </c>
      <c r="D22" s="16" t="s">
        <v>14</v>
      </c>
      <c r="E22" s="17" t="s">
        <v>11</v>
      </c>
      <c r="F22" s="30">
        <v>0</v>
      </c>
      <c r="G22" s="30">
        <v>0</v>
      </c>
      <c r="H22" s="30">
        <v>0</v>
      </c>
      <c r="I22" s="31">
        <f t="shared" ref="I22:I27" si="0">F22-G22-H22</f>
        <v>0</v>
      </c>
      <c r="J22" s="30">
        <v>0</v>
      </c>
      <c r="K22" s="31">
        <f t="shared" ref="K22:K27" si="1">F22-J22</f>
        <v>0</v>
      </c>
    </row>
    <row r="23" spans="2:11" s="2" customFormat="1" ht="20.100000000000001" customHeight="1">
      <c r="B23" s="23" t="s">
        <v>15</v>
      </c>
      <c r="C23" s="24" t="s">
        <v>45</v>
      </c>
      <c r="D23" s="16" t="s">
        <v>25</v>
      </c>
      <c r="E23" s="17" t="s">
        <v>19</v>
      </c>
      <c r="F23" s="32">
        <v>4966.72</v>
      </c>
      <c r="G23" s="32">
        <v>0</v>
      </c>
      <c r="H23" s="32">
        <v>0</v>
      </c>
      <c r="I23" s="33">
        <f>F23-G23-H23</f>
        <v>4966.72</v>
      </c>
      <c r="J23" s="32">
        <v>1372.05</v>
      </c>
      <c r="K23" s="33">
        <f>F23-J23</f>
        <v>3594.67</v>
      </c>
    </row>
    <row r="24" spans="2:11" s="2" customFormat="1" ht="20.100000000000001" customHeight="1">
      <c r="B24" s="23" t="s">
        <v>71</v>
      </c>
      <c r="C24" s="24" t="s">
        <v>46</v>
      </c>
      <c r="D24" s="16" t="s">
        <v>26</v>
      </c>
      <c r="E24" s="17" t="s">
        <v>21</v>
      </c>
      <c r="F24" s="30">
        <v>0</v>
      </c>
      <c r="G24" s="30">
        <v>0</v>
      </c>
      <c r="H24" s="30">
        <v>0</v>
      </c>
      <c r="I24" s="31">
        <f t="shared" si="0"/>
        <v>0</v>
      </c>
      <c r="J24" s="30">
        <v>0</v>
      </c>
      <c r="K24" s="31">
        <f t="shared" si="1"/>
        <v>0</v>
      </c>
    </row>
    <row r="25" spans="2:11" s="2" customFormat="1" ht="20.100000000000001" customHeight="1">
      <c r="B25" s="23" t="s">
        <v>72</v>
      </c>
      <c r="C25" s="24" t="s">
        <v>47</v>
      </c>
      <c r="D25" s="16" t="s">
        <v>28</v>
      </c>
      <c r="E25" s="17" t="s">
        <v>22</v>
      </c>
      <c r="F25" s="30">
        <v>0</v>
      </c>
      <c r="G25" s="30">
        <v>0</v>
      </c>
      <c r="H25" s="30">
        <v>0</v>
      </c>
      <c r="I25" s="31">
        <f t="shared" si="0"/>
        <v>0</v>
      </c>
      <c r="J25" s="30">
        <v>0</v>
      </c>
      <c r="K25" s="31">
        <f t="shared" si="1"/>
        <v>0</v>
      </c>
    </row>
    <row r="26" spans="2:11" s="2" customFormat="1" ht="20.100000000000001" customHeight="1">
      <c r="B26" s="23" t="s">
        <v>73</v>
      </c>
      <c r="C26" s="24" t="s">
        <v>48</v>
      </c>
      <c r="D26" s="16" t="s">
        <v>27</v>
      </c>
      <c r="E26" s="17" t="s">
        <v>23</v>
      </c>
      <c r="F26" s="30">
        <v>0</v>
      </c>
      <c r="G26" s="30">
        <v>0</v>
      </c>
      <c r="H26" s="30">
        <v>0</v>
      </c>
      <c r="I26" s="31">
        <f t="shared" si="0"/>
        <v>0</v>
      </c>
      <c r="J26" s="30">
        <v>0</v>
      </c>
      <c r="K26" s="31">
        <f t="shared" si="1"/>
        <v>0</v>
      </c>
    </row>
    <row r="27" spans="2:11" s="2" customFormat="1" ht="20.100000000000001" customHeight="1">
      <c r="B27" s="23" t="s">
        <v>74</v>
      </c>
      <c r="C27" s="24" t="s">
        <v>49</v>
      </c>
      <c r="D27" s="16" t="s">
        <v>29</v>
      </c>
      <c r="E27" s="17" t="s">
        <v>64</v>
      </c>
      <c r="F27" s="30">
        <v>0</v>
      </c>
      <c r="G27" s="30">
        <v>0</v>
      </c>
      <c r="H27" s="30">
        <v>0</v>
      </c>
      <c r="I27" s="31">
        <f t="shared" si="0"/>
        <v>0</v>
      </c>
      <c r="J27" s="30">
        <v>0</v>
      </c>
      <c r="K27" s="31">
        <f t="shared" si="1"/>
        <v>0</v>
      </c>
    </row>
    <row r="28" spans="2:11" s="2" customFormat="1" ht="20.100000000000001" customHeight="1">
      <c r="B28" s="23" t="s">
        <v>32</v>
      </c>
      <c r="C28" s="24" t="s">
        <v>50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32</v>
      </c>
      <c r="C29" s="24" t="s">
        <v>55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75</v>
      </c>
      <c r="C30" s="24" t="s">
        <v>51</v>
      </c>
      <c r="D30" s="16" t="s">
        <v>30</v>
      </c>
      <c r="E30" s="17" t="s">
        <v>20</v>
      </c>
      <c r="F30" s="30">
        <v>0</v>
      </c>
      <c r="G30" s="30">
        <v>0</v>
      </c>
      <c r="H30" s="30">
        <v>0</v>
      </c>
      <c r="I30" s="31">
        <f>F30-G30-H30</f>
        <v>0</v>
      </c>
      <c r="J30" s="30">
        <v>0</v>
      </c>
      <c r="K30" s="31">
        <f>F30-J30</f>
        <v>0</v>
      </c>
    </row>
    <row r="31" spans="2:11" s="2" customFormat="1" ht="20.100000000000001" customHeight="1">
      <c r="B31" s="23" t="s">
        <v>76</v>
      </c>
      <c r="C31" s="24" t="s">
        <v>52</v>
      </c>
      <c r="D31" s="16" t="s">
        <v>31</v>
      </c>
      <c r="E31" s="17" t="s">
        <v>24</v>
      </c>
      <c r="F31" s="30">
        <v>0</v>
      </c>
      <c r="G31" s="30">
        <v>0</v>
      </c>
      <c r="H31" s="30">
        <v>0</v>
      </c>
      <c r="I31" s="31">
        <f>F31-G31-H31</f>
        <v>0</v>
      </c>
      <c r="J31" s="30">
        <v>0</v>
      </c>
      <c r="K31" s="31">
        <f>F31-J31</f>
        <v>0</v>
      </c>
    </row>
    <row r="32" spans="2:11" s="2" customFormat="1" ht="20.100000000000001" customHeight="1">
      <c r="B32" s="23" t="s">
        <v>32</v>
      </c>
      <c r="C32" s="24" t="s">
        <v>53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32</v>
      </c>
      <c r="C33" s="24" t="s">
        <v>54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77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 t="s">
        <v>78</v>
      </c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63</v>
      </c>
      <c r="C38" s="19"/>
      <c r="D38" s="20"/>
      <c r="E38" s="21"/>
      <c r="F38" s="22"/>
      <c r="G38" s="22"/>
      <c r="H38" s="34" t="s">
        <v>57</v>
      </c>
      <c r="I38" s="34"/>
      <c r="J38" s="34"/>
      <c r="K38" s="34"/>
    </row>
    <row r="39" spans="2:11" s="2" customFormat="1" ht="20.100000000000001" customHeight="1">
      <c r="B39" s="19" t="s">
        <v>56</v>
      </c>
      <c r="C39" s="19"/>
      <c r="D39" s="20"/>
      <c r="E39" s="21"/>
      <c r="F39" s="22"/>
      <c r="G39" s="22"/>
      <c r="H39" s="34"/>
      <c r="I39" s="34"/>
      <c r="J39" s="34"/>
      <c r="K39" s="34"/>
    </row>
    <row r="40" spans="2:11" s="2" customFormat="1" ht="20.100000000000001" customHeight="1">
      <c r="C40" s="19"/>
      <c r="D40" s="20"/>
      <c r="E40" s="21"/>
      <c r="F40" s="22"/>
      <c r="G40" s="22"/>
      <c r="H40" s="34"/>
      <c r="I40" s="34"/>
      <c r="J40" s="34"/>
      <c r="K40" s="34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2021-01-25T13:09:53Z</cp:lastPrinted>
  <dcterms:created xsi:type="dcterms:W3CDTF">2016-04-15T10:56:22Z</dcterms:created>
  <dcterms:modified xsi:type="dcterms:W3CDTF">2021-01-25T13:10:01Z</dcterms:modified>
  <dc:language>pt-BR</dc:language>
</cp:coreProperties>
</file>